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radek\Dropbox\PRÁCE_2025\Kotelna_Bitvar_Kasárna NMNM\"/>
    </mc:Choice>
  </mc:AlternateContent>
  <xr:revisionPtr revIDLastSave="0" documentId="13_ncr:1_{21FFBD91-E886-4791-BE81-D5D51E7015A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MR-01" sheetId="65" r:id="rId1"/>
  </sheets>
  <definedNames>
    <definedName name="_xlnm.Print_Area" localSheetId="0">'MR-01'!$A$1:$P$58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65" l="1"/>
  <c r="J4" i="65"/>
  <c r="I4" i="65"/>
  <c r="H4" i="65"/>
  <c r="L4" i="65" l="1"/>
</calcChain>
</file>

<file path=xl/sharedStrings.xml><?xml version="1.0" encoding="utf-8"?>
<sst xmlns="http://schemas.openxmlformats.org/spreadsheetml/2006/main" count="353" uniqueCount="148">
  <si>
    <t>AI1</t>
  </si>
  <si>
    <t>AI2</t>
  </si>
  <si>
    <t>AI3</t>
  </si>
  <si>
    <t>AI4</t>
  </si>
  <si>
    <t>AI5</t>
  </si>
  <si>
    <t>AI6</t>
  </si>
  <si>
    <t>AI7</t>
  </si>
  <si>
    <t>AI8</t>
  </si>
  <si>
    <t>0-10V</t>
  </si>
  <si>
    <t>AO1</t>
  </si>
  <si>
    <t>AO2</t>
  </si>
  <si>
    <t>AO3</t>
  </si>
  <si>
    <t>AO4</t>
  </si>
  <si>
    <t>AO5</t>
  </si>
  <si>
    <t>AO6</t>
  </si>
  <si>
    <t>DI1</t>
  </si>
  <si>
    <t>DI2</t>
  </si>
  <si>
    <t>DI3</t>
  </si>
  <si>
    <t>DI4</t>
  </si>
  <si>
    <t>DI5</t>
  </si>
  <si>
    <t>DI6</t>
  </si>
  <si>
    <t>DI7</t>
  </si>
  <si>
    <t>DI8</t>
  </si>
  <si>
    <t>DI9</t>
  </si>
  <si>
    <t>DI10</t>
  </si>
  <si>
    <t>DI11</t>
  </si>
  <si>
    <t>DI12</t>
  </si>
  <si>
    <t>DI13</t>
  </si>
  <si>
    <t>DI14</t>
  </si>
  <si>
    <t>DI15</t>
  </si>
  <si>
    <t>DI16</t>
  </si>
  <si>
    <t>DO1</t>
  </si>
  <si>
    <t>DO2</t>
  </si>
  <si>
    <t>DO3</t>
  </si>
  <si>
    <t>DO4</t>
  </si>
  <si>
    <t>DO5</t>
  </si>
  <si>
    <t>DO6</t>
  </si>
  <si>
    <t>DO7</t>
  </si>
  <si>
    <t>DO8</t>
  </si>
  <si>
    <t>DO9</t>
  </si>
  <si>
    <t>DO10</t>
  </si>
  <si>
    <t>DO11</t>
  </si>
  <si>
    <t>DO12</t>
  </si>
  <si>
    <t>DO13</t>
  </si>
  <si>
    <t>Pt(Ni)1000</t>
  </si>
  <si>
    <t>DI17</t>
  </si>
  <si>
    <t>AI</t>
  </si>
  <si>
    <t>AO</t>
  </si>
  <si>
    <t>DI</t>
  </si>
  <si>
    <t>DO</t>
  </si>
  <si>
    <t>celkem:</t>
  </si>
  <si>
    <t>celkem I/O</t>
  </si>
  <si>
    <t>JYTY-O 4 x 1</t>
  </si>
  <si>
    <t>JYTY-O 2 x 1</t>
  </si>
  <si>
    <t>CYKY-J 3 x 1,5</t>
  </si>
  <si>
    <t>WD -</t>
  </si>
  <si>
    <t>Označení kabelu</t>
  </si>
  <si>
    <t>Typ kabelu</t>
  </si>
  <si>
    <t>Zařízení</t>
  </si>
  <si>
    <r>
      <rPr>
        <sz val="12"/>
        <color theme="1"/>
        <rFont val="Calibri"/>
        <family val="2"/>
        <charset val="238"/>
        <scheme val="minor"/>
      </rPr>
      <t>Rozvaděč</t>
    </r>
    <r>
      <rPr>
        <sz val="14"/>
        <color theme="1"/>
        <rFont val="Calibri"/>
        <family val="2"/>
        <charset val="238"/>
        <scheme val="minor"/>
      </rPr>
      <t xml:space="preserve">  </t>
    </r>
  </si>
  <si>
    <t>WD-</t>
  </si>
  <si>
    <t>TL1</t>
  </si>
  <si>
    <t>AI9</t>
  </si>
  <si>
    <t xml:space="preserve">WL - </t>
  </si>
  <si>
    <t>EPS</t>
  </si>
  <si>
    <t>N-1</t>
  </si>
  <si>
    <t>venkovní teplota</t>
  </si>
  <si>
    <t>T1</t>
  </si>
  <si>
    <t>VYTÁPĚNÍ</t>
  </si>
  <si>
    <t>T2</t>
  </si>
  <si>
    <t>T3</t>
  </si>
  <si>
    <t>T4</t>
  </si>
  <si>
    <t>teplota výstup z kotlů (za anuloidem)</t>
  </si>
  <si>
    <t>teplota zpětné vody do kotlů</t>
  </si>
  <si>
    <t>T5</t>
  </si>
  <si>
    <t>T6</t>
  </si>
  <si>
    <t>AI10</t>
  </si>
  <si>
    <t>AI11</t>
  </si>
  <si>
    <t>AI12</t>
  </si>
  <si>
    <t>T7</t>
  </si>
  <si>
    <t>T8</t>
  </si>
  <si>
    <t>T9</t>
  </si>
  <si>
    <t>T10</t>
  </si>
  <si>
    <t>teplota v kotelně</t>
  </si>
  <si>
    <t>teplota TeV 1 (zásobník 1)</t>
  </si>
  <si>
    <t>teplota TeV - společný výstup</t>
  </si>
  <si>
    <t>teplota TeV 2 (zásobník 2)</t>
  </si>
  <si>
    <t>P1</t>
  </si>
  <si>
    <t>tlak v systému vytápění</t>
  </si>
  <si>
    <t>Kotel K1 (korekce žádané)</t>
  </si>
  <si>
    <t>Kotel K2 (korekce žádané)</t>
  </si>
  <si>
    <t>K1</t>
  </si>
  <si>
    <t>K2</t>
  </si>
  <si>
    <t>M1</t>
  </si>
  <si>
    <t>E1</t>
  </si>
  <si>
    <t>výskyt plynu - 1.stupeň</t>
  </si>
  <si>
    <t>výskyt plynu - 2.stupeň</t>
  </si>
  <si>
    <t>detekce plynu - porucha</t>
  </si>
  <si>
    <t>E1.1</t>
  </si>
  <si>
    <t>E1.2</t>
  </si>
  <si>
    <t>E1.3</t>
  </si>
  <si>
    <t>E2</t>
  </si>
  <si>
    <t>zaplavení</t>
  </si>
  <si>
    <t>plynový kotel - porucha</t>
  </si>
  <si>
    <t>BDS</t>
  </si>
  <si>
    <t>doplňovací automat - porucha</t>
  </si>
  <si>
    <t>tlačítko DEBLOKACE</t>
  </si>
  <si>
    <t>SB1</t>
  </si>
  <si>
    <t>tlačítko STOP KOTELNY (u vstupu do kotelny)</t>
  </si>
  <si>
    <t>ČC1.1</t>
  </si>
  <si>
    <t>ČC1.2</t>
  </si>
  <si>
    <t>cirkulační čerpadlo TeV - porucha</t>
  </si>
  <si>
    <t>plynový kotel</t>
  </si>
  <si>
    <t>HUP</t>
  </si>
  <si>
    <t>havarijní uzávěr plynu</t>
  </si>
  <si>
    <t>SY1</t>
  </si>
  <si>
    <t>HL01</t>
  </si>
  <si>
    <t>Houkačka</t>
  </si>
  <si>
    <t>M2</t>
  </si>
  <si>
    <t>M3</t>
  </si>
  <si>
    <t>cirkulační čerpadlo TeV</t>
  </si>
  <si>
    <t>signálka na rozvaděči - SUMÁRNÍ PORUCHA VYTÁPĚNÍ</t>
  </si>
  <si>
    <t>K3</t>
  </si>
  <si>
    <t>Kotel K3 (korekce žádané)</t>
  </si>
  <si>
    <t>ČK4</t>
  </si>
  <si>
    <t>čerpadlo - větev ohřev TeV - porucha</t>
  </si>
  <si>
    <t>GSM</t>
  </si>
  <si>
    <t>GSM hlásič - důležitá porucha</t>
  </si>
  <si>
    <t>G S M</t>
  </si>
  <si>
    <t>3-cestný směšovací ventil - větev ÚT Budova západ</t>
  </si>
  <si>
    <t>3-cestný směšovací ventil - větev ÚT Budova východ</t>
  </si>
  <si>
    <t>3-cestný směšovací ventil - větev Vzduchotechnika</t>
  </si>
  <si>
    <t>teplota náběhové ÚT - větev ÚT Budova západ</t>
  </si>
  <si>
    <t>teplota náběhové ÚT - větev ÚT Budova východ</t>
  </si>
  <si>
    <t>teplota náběhové ÚT - větev Vzduchotechnika</t>
  </si>
  <si>
    <t>čerpadlo - větev ÚT budova západ - porucha</t>
  </si>
  <si>
    <t>čerpadlo - větev ÚT budova východ - porucha</t>
  </si>
  <si>
    <t>čerpadlo - větev vzduchotechnika - porucha</t>
  </si>
  <si>
    <t>čerpadlo - větev Budova západ</t>
  </si>
  <si>
    <t>čerpadlo - větev Budova východ</t>
  </si>
  <si>
    <t xml:space="preserve">čerpadlo - větev vzduchotechnika </t>
  </si>
  <si>
    <t>čerpadlo - větev ořev TeV</t>
  </si>
  <si>
    <t>ČK1</t>
  </si>
  <si>
    <t>ČK2</t>
  </si>
  <si>
    <t>ČK3</t>
  </si>
  <si>
    <t>Rekonstrukce kotelny č.p.428 v Novém Městě nad Metují</t>
  </si>
  <si>
    <t>MR-01</t>
  </si>
  <si>
    <t>signalizace z EPS - požár - blokace kotelny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</si>
</sst>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26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9" fontId="0" fillId="0" borderId="0" xfId="0" applyNumberFormat="1"/>
    <xf numFmtId="0" fontId="4" fillId="0" borderId="0" xfId="0" applyFont="1"/>
    <xf numFmtId="0" fontId="5" fillId="0" borderId="1" xfId="0" applyFont="1" applyBorder="1"/>
    <xf numFmtId="0" fontId="4" fillId="0" borderId="2" xfId="0" applyFont="1" applyBorder="1"/>
    <xf numFmtId="0" fontId="2" fillId="0" borderId="2" xfId="0" applyFont="1" applyBorder="1" applyAlignment="1">
      <alignment horizontal="center"/>
    </xf>
    <xf numFmtId="49" fontId="0" fillId="0" borderId="2" xfId="0" applyNumberFormat="1" applyBorder="1"/>
    <xf numFmtId="0" fontId="0" fillId="0" borderId="2" xfId="0" applyBorder="1"/>
    <xf numFmtId="0" fontId="0" fillId="0" borderId="3" xfId="0" applyBorder="1"/>
    <xf numFmtId="0" fontId="4" fillId="0" borderId="1" xfId="0" applyFont="1" applyBorder="1"/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0" fillId="0" borderId="10" xfId="0" applyBorder="1"/>
    <xf numFmtId="0" fontId="0" fillId="0" borderId="11" xfId="0" applyBorder="1"/>
    <xf numFmtId="0" fontId="2" fillId="0" borderId="11" xfId="0" applyFont="1" applyBorder="1" applyAlignment="1">
      <alignment horizontal="center"/>
    </xf>
    <xf numFmtId="0" fontId="0" fillId="0" borderId="11" xfId="0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9" fontId="0" fillId="0" borderId="19" xfId="0" applyNumberFormat="1" applyBorder="1"/>
    <xf numFmtId="49" fontId="0" fillId="0" borderId="20" xfId="0" applyNumberFormat="1" applyBorder="1"/>
    <xf numFmtId="49" fontId="0" fillId="0" borderId="21" xfId="0" applyNumberFormat="1" applyBorder="1"/>
    <xf numFmtId="0" fontId="6" fillId="0" borderId="0" xfId="0" applyFont="1" applyAlignment="1">
      <alignment horizontal="right"/>
    </xf>
    <xf numFmtId="0" fontId="1" fillId="0" borderId="0" xfId="0" applyFont="1"/>
    <xf numFmtId="0" fontId="0" fillId="0" borderId="23" xfId="0" applyBorder="1"/>
    <xf numFmtId="0" fontId="0" fillId="0" borderId="24" xfId="0" applyBorder="1"/>
    <xf numFmtId="0" fontId="0" fillId="0" borderId="26" xfId="0" applyBorder="1"/>
    <xf numFmtId="0" fontId="0" fillId="0" borderId="27" xfId="0" applyBorder="1"/>
    <xf numFmtId="0" fontId="0" fillId="0" borderId="21" xfId="0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6" xfId="0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/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9" fontId="0" fillId="0" borderId="23" xfId="0" applyNumberFormat="1" applyBorder="1" applyAlignment="1">
      <alignment horizontal="right"/>
    </xf>
    <xf numFmtId="49" fontId="0" fillId="0" borderId="26" xfId="0" applyNumberFormat="1" applyBorder="1" applyAlignment="1">
      <alignment horizontal="right"/>
    </xf>
    <xf numFmtId="0" fontId="0" fillId="0" borderId="32" xfId="0" applyBorder="1"/>
    <xf numFmtId="0" fontId="0" fillId="0" borderId="33" xfId="0" applyBorder="1"/>
    <xf numFmtId="0" fontId="2" fillId="0" borderId="33" xfId="0" applyFont="1" applyBorder="1" applyAlignment="1">
      <alignment horizontal="center"/>
    </xf>
    <xf numFmtId="49" fontId="0" fillId="0" borderId="30" xfId="0" applyNumberFormat="1" applyBorder="1"/>
    <xf numFmtId="0" fontId="0" fillId="0" borderId="28" xfId="0" applyBorder="1"/>
    <xf numFmtId="49" fontId="0" fillId="0" borderId="29" xfId="0" applyNumberFormat="1" applyBorder="1" applyAlignment="1">
      <alignment horizontal="right"/>
    </xf>
    <xf numFmtId="0" fontId="0" fillId="0" borderId="31" xfId="0" applyBorder="1" applyAlignment="1">
      <alignment horizontal="center"/>
    </xf>
    <xf numFmtId="0" fontId="0" fillId="0" borderId="34" xfId="0" applyBorder="1"/>
    <xf numFmtId="0" fontId="0" fillId="0" borderId="28" xfId="0" applyBorder="1" applyAlignment="1">
      <alignment horizontal="right"/>
    </xf>
    <xf numFmtId="0" fontId="2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DC128-DBE1-4317-B4C6-B7082D86BEF8}">
  <sheetPr>
    <tabColor rgb="FFFFFF00"/>
    <pageSetUpPr fitToPage="1"/>
  </sheetPr>
  <dimension ref="A1:P92"/>
  <sheetViews>
    <sheetView tabSelected="1" view="pageLayout" topLeftCell="A14" zoomScaleNormal="100" workbookViewId="0">
      <selection activeCell="F41" sqref="F41"/>
    </sheetView>
  </sheetViews>
  <sheetFormatPr defaultRowHeight="15" x14ac:dyDescent="0.25"/>
  <cols>
    <col min="1" max="1" width="3.5703125" customWidth="1"/>
    <col min="2" max="2" width="6.7109375" customWidth="1"/>
    <col min="3" max="3" width="11.42578125" style="2" customWidth="1"/>
    <col min="4" max="4" width="6.42578125" style="40" customWidth="1"/>
    <col min="5" max="5" width="12.28515625" style="3" customWidth="1"/>
    <col min="6" max="6" width="70.7109375" customWidth="1"/>
    <col min="7" max="7" width="26.28515625" style="2" customWidth="1"/>
    <col min="8" max="8" width="4" customWidth="1"/>
    <col min="9" max="9" width="4.140625" bestFit="1" customWidth="1"/>
    <col min="10" max="11" width="4" customWidth="1"/>
    <col min="12" max="12" width="8" customWidth="1"/>
    <col min="13" max="13" width="6.28515625" customWidth="1"/>
    <col min="14" max="14" width="5.7109375" bestFit="1" customWidth="1"/>
    <col min="15" max="15" width="11.5703125" customWidth="1"/>
    <col min="16" max="16" width="24.7109375" style="1" customWidth="1"/>
  </cols>
  <sheetData>
    <row r="1" spans="1:16" ht="34.5" thickBot="1" x14ac:dyDescent="0.55000000000000004">
      <c r="A1" s="48" t="s">
        <v>145</v>
      </c>
      <c r="B1" s="4"/>
    </row>
    <row r="2" spans="1:16" ht="20.25" thickTop="1" thickBot="1" x14ac:dyDescent="0.35">
      <c r="A2" s="5" t="s">
        <v>65</v>
      </c>
      <c r="B2" s="6"/>
      <c r="C2" s="7"/>
      <c r="D2" s="41"/>
      <c r="E2" s="8"/>
      <c r="F2" s="9"/>
      <c r="G2" s="7"/>
      <c r="H2" s="9"/>
      <c r="I2" s="9"/>
      <c r="J2" s="9"/>
      <c r="K2" s="9"/>
      <c r="L2" s="10"/>
    </row>
    <row r="3" spans="1:16" ht="20.25" thickTop="1" thickBot="1" x14ac:dyDescent="0.35">
      <c r="A3" s="11" t="s">
        <v>59</v>
      </c>
      <c r="B3" s="6"/>
      <c r="C3" s="47" t="s">
        <v>146</v>
      </c>
      <c r="D3" s="41"/>
      <c r="E3" s="8"/>
      <c r="F3" s="9"/>
      <c r="G3" s="12"/>
      <c r="H3" s="13" t="s">
        <v>46</v>
      </c>
      <c r="I3" s="13" t="s">
        <v>47</v>
      </c>
      <c r="J3" s="13" t="s">
        <v>48</v>
      </c>
      <c r="K3" s="13" t="s">
        <v>49</v>
      </c>
      <c r="L3" s="14" t="s">
        <v>51</v>
      </c>
      <c r="M3" s="33"/>
      <c r="N3" s="33"/>
      <c r="O3" s="33"/>
    </row>
    <row r="4" spans="1:16" ht="13.5" customHeight="1" thickTop="1" thickBot="1" x14ac:dyDescent="0.35">
      <c r="A4" s="4"/>
      <c r="B4" s="4"/>
      <c r="G4" s="15" t="s">
        <v>50</v>
      </c>
      <c r="H4" s="16">
        <f>SUM(H7:H125)</f>
        <v>11</v>
      </c>
      <c r="I4" s="16">
        <f>SUM(I7:I125)</f>
        <v>6</v>
      </c>
      <c r="J4" s="16">
        <f>SUM(J7:J125)</f>
        <v>17</v>
      </c>
      <c r="K4" s="16">
        <f>SUM(K7:K125)</f>
        <v>13</v>
      </c>
      <c r="L4" s="17">
        <f>H4+I4+J4+K4</f>
        <v>47</v>
      </c>
      <c r="M4" s="34"/>
      <c r="N4" s="34"/>
      <c r="O4" s="34"/>
    </row>
    <row r="5" spans="1:16" ht="13.5" customHeight="1" thickTop="1" thickBot="1" x14ac:dyDescent="0.35">
      <c r="A5" s="4"/>
      <c r="B5" s="4"/>
    </row>
    <row r="6" spans="1:16" ht="15.75" thickTop="1" x14ac:dyDescent="0.25">
      <c r="A6" s="18"/>
      <c r="B6" s="19"/>
      <c r="C6" s="20"/>
      <c r="D6" s="42"/>
      <c r="E6" s="30"/>
      <c r="F6" s="19"/>
      <c r="G6" s="20" t="s">
        <v>58</v>
      </c>
      <c r="H6" s="21" t="s">
        <v>46</v>
      </c>
      <c r="I6" s="21" t="s">
        <v>47</v>
      </c>
      <c r="J6" s="21" t="s">
        <v>48</v>
      </c>
      <c r="K6" s="21" t="s">
        <v>49</v>
      </c>
      <c r="L6" s="19"/>
      <c r="M6" s="63" t="s">
        <v>56</v>
      </c>
      <c r="N6" s="64"/>
      <c r="O6" s="65"/>
      <c r="P6" s="46" t="s">
        <v>57</v>
      </c>
    </row>
    <row r="7" spans="1:16" x14ac:dyDescent="0.25">
      <c r="A7" s="22"/>
      <c r="B7" s="23" t="s">
        <v>0</v>
      </c>
      <c r="C7" s="24" t="s">
        <v>44</v>
      </c>
      <c r="D7" s="52"/>
      <c r="E7" s="31" t="s">
        <v>67</v>
      </c>
      <c r="F7" s="23" t="s">
        <v>66</v>
      </c>
      <c r="G7" s="24" t="s">
        <v>68</v>
      </c>
      <c r="H7" s="23">
        <v>1</v>
      </c>
      <c r="I7" s="23"/>
      <c r="J7" s="23"/>
      <c r="K7" s="23"/>
      <c r="L7" s="23"/>
      <c r="M7" s="35" t="s">
        <v>55</v>
      </c>
      <c r="N7" s="53"/>
      <c r="O7" s="31" t="s">
        <v>67</v>
      </c>
      <c r="P7" s="25" t="s">
        <v>53</v>
      </c>
    </row>
    <row r="8" spans="1:16" x14ac:dyDescent="0.25">
      <c r="A8" s="22"/>
      <c r="B8" s="23" t="s">
        <v>1</v>
      </c>
      <c r="C8" s="24" t="s">
        <v>44</v>
      </c>
      <c r="D8" s="52"/>
      <c r="E8" s="31" t="s">
        <v>69</v>
      </c>
      <c r="F8" s="23" t="s">
        <v>72</v>
      </c>
      <c r="G8" s="24" t="s">
        <v>68</v>
      </c>
      <c r="H8" s="23">
        <v>1</v>
      </c>
      <c r="I8" s="23"/>
      <c r="J8" s="23"/>
      <c r="K8" s="23"/>
      <c r="L8" s="23"/>
      <c r="M8" s="35" t="s">
        <v>55</v>
      </c>
      <c r="N8" s="53"/>
      <c r="O8" s="31" t="s">
        <v>69</v>
      </c>
      <c r="P8" s="25" t="s">
        <v>53</v>
      </c>
    </row>
    <row r="9" spans="1:16" x14ac:dyDescent="0.25">
      <c r="A9" s="22"/>
      <c r="B9" s="23" t="s">
        <v>2</v>
      </c>
      <c r="C9" s="24" t="s">
        <v>44</v>
      </c>
      <c r="D9" s="52"/>
      <c r="E9" s="31" t="s">
        <v>70</v>
      </c>
      <c r="F9" s="23" t="s">
        <v>73</v>
      </c>
      <c r="G9" s="24" t="s">
        <v>68</v>
      </c>
      <c r="H9" s="23">
        <v>1</v>
      </c>
      <c r="I9" s="23"/>
      <c r="J9" s="23"/>
      <c r="K9" s="23"/>
      <c r="L9" s="23"/>
      <c r="M9" s="35" t="s">
        <v>60</v>
      </c>
      <c r="N9" s="53"/>
      <c r="O9" s="31" t="s">
        <v>70</v>
      </c>
      <c r="P9" s="25" t="s">
        <v>53</v>
      </c>
    </row>
    <row r="10" spans="1:16" x14ac:dyDescent="0.25">
      <c r="A10" s="22"/>
      <c r="B10" s="23" t="s">
        <v>3</v>
      </c>
      <c r="C10" s="24" t="s">
        <v>44</v>
      </c>
      <c r="D10" s="52"/>
      <c r="E10" s="31" t="s">
        <v>71</v>
      </c>
      <c r="F10" s="23" t="s">
        <v>132</v>
      </c>
      <c r="G10" s="24" t="s">
        <v>68</v>
      </c>
      <c r="H10" s="23">
        <v>1</v>
      </c>
      <c r="I10" s="23"/>
      <c r="J10" s="23"/>
      <c r="K10" s="23"/>
      <c r="L10" s="23"/>
      <c r="M10" s="35" t="s">
        <v>60</v>
      </c>
      <c r="N10" s="53"/>
      <c r="O10" s="31" t="s">
        <v>71</v>
      </c>
      <c r="P10" s="25" t="s">
        <v>53</v>
      </c>
    </row>
    <row r="11" spans="1:16" x14ac:dyDescent="0.25">
      <c r="A11" s="22"/>
      <c r="B11" s="23" t="s">
        <v>4</v>
      </c>
      <c r="C11" s="24" t="s">
        <v>44</v>
      </c>
      <c r="D11" s="52"/>
      <c r="E11" s="31" t="s">
        <v>74</v>
      </c>
      <c r="F11" s="23" t="s">
        <v>133</v>
      </c>
      <c r="G11" s="24" t="s">
        <v>68</v>
      </c>
      <c r="H11" s="23">
        <v>1</v>
      </c>
      <c r="I11" s="23"/>
      <c r="J11" s="23"/>
      <c r="K11" s="23"/>
      <c r="L11" s="23"/>
      <c r="M11" s="35" t="s">
        <v>55</v>
      </c>
      <c r="N11" s="53"/>
      <c r="O11" s="31" t="s">
        <v>74</v>
      </c>
      <c r="P11" s="25" t="s">
        <v>53</v>
      </c>
    </row>
    <row r="12" spans="1:16" x14ac:dyDescent="0.25">
      <c r="A12" s="22"/>
      <c r="B12" s="23" t="s">
        <v>5</v>
      </c>
      <c r="C12" s="24" t="s">
        <v>44</v>
      </c>
      <c r="D12" s="52"/>
      <c r="E12" s="31" t="s">
        <v>75</v>
      </c>
      <c r="F12" s="23" t="s">
        <v>134</v>
      </c>
      <c r="G12" s="24" t="s">
        <v>68</v>
      </c>
      <c r="H12" s="23">
        <v>1</v>
      </c>
      <c r="I12" s="23"/>
      <c r="J12" s="23"/>
      <c r="K12" s="23"/>
      <c r="L12" s="23"/>
      <c r="M12" s="35" t="s">
        <v>60</v>
      </c>
      <c r="N12" s="53"/>
      <c r="O12" s="31" t="s">
        <v>75</v>
      </c>
      <c r="P12" s="25" t="s">
        <v>53</v>
      </c>
    </row>
    <row r="13" spans="1:16" x14ac:dyDescent="0.25">
      <c r="A13" s="22"/>
      <c r="B13" s="23" t="s">
        <v>6</v>
      </c>
      <c r="C13" s="24" t="s">
        <v>44</v>
      </c>
      <c r="D13" s="52"/>
      <c r="E13" s="31" t="s">
        <v>79</v>
      </c>
      <c r="F13" s="23" t="s">
        <v>83</v>
      </c>
      <c r="G13" s="24" t="s">
        <v>68</v>
      </c>
      <c r="H13" s="23">
        <v>1</v>
      </c>
      <c r="I13" s="23"/>
      <c r="J13" s="23"/>
      <c r="K13" s="23"/>
      <c r="L13" s="23"/>
      <c r="M13" s="35" t="s">
        <v>60</v>
      </c>
      <c r="N13" s="53"/>
      <c r="O13" s="31" t="s">
        <v>79</v>
      </c>
      <c r="P13" s="25" t="s">
        <v>53</v>
      </c>
    </row>
    <row r="14" spans="1:16" x14ac:dyDescent="0.25">
      <c r="A14" s="22"/>
      <c r="B14" s="23" t="s">
        <v>7</v>
      </c>
      <c r="C14" s="24" t="s">
        <v>44</v>
      </c>
      <c r="D14" s="52"/>
      <c r="E14" s="31" t="s">
        <v>80</v>
      </c>
      <c r="F14" s="23" t="s">
        <v>84</v>
      </c>
      <c r="G14" s="24" t="s">
        <v>68</v>
      </c>
      <c r="H14" s="23">
        <v>1</v>
      </c>
      <c r="I14" s="23"/>
      <c r="J14" s="23"/>
      <c r="K14" s="23"/>
      <c r="L14" s="23"/>
      <c r="M14" s="35" t="s">
        <v>55</v>
      </c>
      <c r="N14" s="53"/>
      <c r="O14" s="31" t="s">
        <v>80</v>
      </c>
      <c r="P14" s="25" t="s">
        <v>53</v>
      </c>
    </row>
    <row r="15" spans="1:16" x14ac:dyDescent="0.25">
      <c r="A15" s="22"/>
      <c r="B15" s="23" t="s">
        <v>62</v>
      </c>
      <c r="C15" s="24" t="s">
        <v>44</v>
      </c>
      <c r="D15" s="52"/>
      <c r="E15" s="31" t="s">
        <v>81</v>
      </c>
      <c r="F15" s="23" t="s">
        <v>86</v>
      </c>
      <c r="G15" s="24" t="s">
        <v>68</v>
      </c>
      <c r="H15" s="23">
        <v>1</v>
      </c>
      <c r="I15" s="23"/>
      <c r="J15" s="23"/>
      <c r="K15" s="23"/>
      <c r="L15" s="23"/>
      <c r="M15" s="35" t="s">
        <v>55</v>
      </c>
      <c r="N15" s="53"/>
      <c r="O15" s="31" t="s">
        <v>81</v>
      </c>
      <c r="P15" s="25" t="s">
        <v>53</v>
      </c>
    </row>
    <row r="16" spans="1:16" x14ac:dyDescent="0.25">
      <c r="A16" s="22"/>
      <c r="B16" s="23" t="s">
        <v>76</v>
      </c>
      <c r="C16" s="24" t="s">
        <v>44</v>
      </c>
      <c r="D16" s="52"/>
      <c r="E16" s="31" t="s">
        <v>82</v>
      </c>
      <c r="F16" s="23" t="s">
        <v>85</v>
      </c>
      <c r="G16" s="24" t="s">
        <v>68</v>
      </c>
      <c r="H16" s="23">
        <v>1</v>
      </c>
      <c r="I16" s="23"/>
      <c r="J16" s="23"/>
      <c r="K16" s="23"/>
      <c r="L16" s="23"/>
      <c r="M16" s="35" t="s">
        <v>55</v>
      </c>
      <c r="N16" s="53"/>
      <c r="O16" s="31" t="s">
        <v>82</v>
      </c>
      <c r="P16" s="25" t="s">
        <v>53</v>
      </c>
    </row>
    <row r="17" spans="1:16" x14ac:dyDescent="0.25">
      <c r="A17" s="22"/>
      <c r="B17" s="23" t="s">
        <v>77</v>
      </c>
      <c r="C17" s="24" t="s">
        <v>8</v>
      </c>
      <c r="D17" s="52"/>
      <c r="E17" s="31" t="s">
        <v>87</v>
      </c>
      <c r="F17" s="23" t="s">
        <v>88</v>
      </c>
      <c r="G17" s="24" t="s">
        <v>68</v>
      </c>
      <c r="H17" s="23">
        <v>1</v>
      </c>
      <c r="I17" s="23"/>
      <c r="J17" s="23"/>
      <c r="K17" s="23"/>
      <c r="L17" s="23"/>
      <c r="M17" s="35" t="s">
        <v>55</v>
      </c>
      <c r="N17" s="53"/>
      <c r="O17" s="31" t="s">
        <v>87</v>
      </c>
      <c r="P17" s="25" t="s">
        <v>52</v>
      </c>
    </row>
    <row r="18" spans="1:16" x14ac:dyDescent="0.25">
      <c r="A18" s="22"/>
      <c r="B18" s="23" t="s">
        <v>78</v>
      </c>
      <c r="C18" s="24" t="s">
        <v>8</v>
      </c>
      <c r="D18" s="52"/>
      <c r="E18" s="31"/>
      <c r="F18" s="23"/>
      <c r="G18" s="24"/>
      <c r="H18" s="23"/>
      <c r="I18" s="23"/>
      <c r="J18" s="23"/>
      <c r="K18" s="23"/>
      <c r="L18" s="23"/>
      <c r="M18" s="35"/>
      <c r="N18" s="53"/>
      <c r="O18" s="31"/>
      <c r="P18" s="25"/>
    </row>
    <row r="19" spans="1:16" x14ac:dyDescent="0.25">
      <c r="A19" s="22"/>
      <c r="B19" s="23"/>
      <c r="C19" s="24"/>
      <c r="D19" s="52"/>
      <c r="E19" s="31"/>
      <c r="F19" s="23"/>
      <c r="G19" s="24"/>
      <c r="H19" s="23"/>
      <c r="I19" s="23"/>
      <c r="J19" s="23"/>
      <c r="K19" s="23"/>
      <c r="L19" s="23"/>
      <c r="M19" s="35"/>
      <c r="N19" s="45"/>
      <c r="O19" s="31"/>
      <c r="P19" s="25"/>
    </row>
    <row r="20" spans="1:16" x14ac:dyDescent="0.25">
      <c r="A20" s="22"/>
      <c r="B20" s="23" t="s">
        <v>9</v>
      </c>
      <c r="C20" s="24" t="s">
        <v>8</v>
      </c>
      <c r="D20" s="52"/>
      <c r="E20" s="31" t="s">
        <v>91</v>
      </c>
      <c r="F20" s="23" t="s">
        <v>89</v>
      </c>
      <c r="G20" s="24" t="s">
        <v>68</v>
      </c>
      <c r="H20" s="23"/>
      <c r="I20" s="23">
        <v>1</v>
      </c>
      <c r="J20" s="23"/>
      <c r="K20" s="23"/>
      <c r="L20" s="23"/>
      <c r="M20" s="35" t="s">
        <v>55</v>
      </c>
      <c r="N20" s="53"/>
      <c r="O20" s="31" t="s">
        <v>91</v>
      </c>
      <c r="P20" s="25" t="s">
        <v>52</v>
      </c>
    </row>
    <row r="21" spans="1:16" x14ac:dyDescent="0.25">
      <c r="A21" s="22"/>
      <c r="B21" s="23" t="s">
        <v>10</v>
      </c>
      <c r="C21" s="24" t="s">
        <v>8</v>
      </c>
      <c r="D21" s="52"/>
      <c r="E21" s="31" t="s">
        <v>92</v>
      </c>
      <c r="F21" s="23" t="s">
        <v>90</v>
      </c>
      <c r="G21" s="24" t="s">
        <v>68</v>
      </c>
      <c r="H21" s="23"/>
      <c r="I21" s="23">
        <v>1</v>
      </c>
      <c r="J21" s="23"/>
      <c r="K21" s="23"/>
      <c r="L21" s="23"/>
      <c r="M21" s="35" t="s">
        <v>55</v>
      </c>
      <c r="N21" s="53"/>
      <c r="O21" s="31" t="s">
        <v>92</v>
      </c>
      <c r="P21" s="25" t="s">
        <v>52</v>
      </c>
    </row>
    <row r="22" spans="1:16" x14ac:dyDescent="0.25">
      <c r="A22" s="22"/>
      <c r="B22" s="23" t="s">
        <v>11</v>
      </c>
      <c r="C22" s="24" t="s">
        <v>8</v>
      </c>
      <c r="D22" s="52"/>
      <c r="E22" s="31" t="s">
        <v>122</v>
      </c>
      <c r="F22" s="23" t="s">
        <v>123</v>
      </c>
      <c r="G22" s="24" t="s">
        <v>68</v>
      </c>
      <c r="H22" s="23"/>
      <c r="I22" s="23">
        <v>1</v>
      </c>
      <c r="J22" s="23"/>
      <c r="K22" s="23"/>
      <c r="L22" s="23"/>
      <c r="M22" s="35" t="s">
        <v>55</v>
      </c>
      <c r="N22" s="53"/>
      <c r="O22" s="31" t="s">
        <v>122</v>
      </c>
      <c r="P22" s="25" t="s">
        <v>52</v>
      </c>
    </row>
    <row r="23" spans="1:16" x14ac:dyDescent="0.25">
      <c r="A23" s="22"/>
      <c r="B23" s="23" t="s">
        <v>12</v>
      </c>
      <c r="C23" s="24" t="s">
        <v>8</v>
      </c>
      <c r="D23" s="52"/>
      <c r="E23" s="31" t="s">
        <v>93</v>
      </c>
      <c r="F23" s="23" t="s">
        <v>129</v>
      </c>
      <c r="G23" s="24" t="s">
        <v>68</v>
      </c>
      <c r="H23" s="23"/>
      <c r="I23" s="23">
        <v>1</v>
      </c>
      <c r="J23" s="23"/>
      <c r="K23" s="23"/>
      <c r="L23" s="23"/>
      <c r="M23" s="35" t="s">
        <v>55</v>
      </c>
      <c r="N23" s="53"/>
      <c r="O23" s="31" t="s">
        <v>93</v>
      </c>
      <c r="P23" s="25" t="s">
        <v>52</v>
      </c>
    </row>
    <row r="24" spans="1:16" x14ac:dyDescent="0.25">
      <c r="A24" s="22"/>
      <c r="B24" s="23" t="s">
        <v>13</v>
      </c>
      <c r="C24" s="24" t="s">
        <v>8</v>
      </c>
      <c r="D24" s="52"/>
      <c r="E24" s="31" t="s">
        <v>118</v>
      </c>
      <c r="F24" s="23" t="s">
        <v>130</v>
      </c>
      <c r="G24" s="24" t="s">
        <v>68</v>
      </c>
      <c r="H24" s="23"/>
      <c r="I24" s="23">
        <v>1</v>
      </c>
      <c r="J24" s="23"/>
      <c r="K24" s="23"/>
      <c r="L24" s="23"/>
      <c r="M24" s="35" t="s">
        <v>55</v>
      </c>
      <c r="N24" s="53"/>
      <c r="O24" s="31" t="s">
        <v>118</v>
      </c>
      <c r="P24" s="25" t="s">
        <v>52</v>
      </c>
    </row>
    <row r="25" spans="1:16" x14ac:dyDescent="0.25">
      <c r="A25" s="22"/>
      <c r="B25" s="23" t="s">
        <v>14</v>
      </c>
      <c r="C25" s="24" t="s">
        <v>8</v>
      </c>
      <c r="D25" s="52"/>
      <c r="E25" s="31" t="s">
        <v>119</v>
      </c>
      <c r="F25" s="23" t="s">
        <v>131</v>
      </c>
      <c r="G25" s="24" t="s">
        <v>68</v>
      </c>
      <c r="H25" s="23"/>
      <c r="I25" s="23">
        <v>1</v>
      </c>
      <c r="J25" s="23"/>
      <c r="K25" s="23"/>
      <c r="L25" s="23"/>
      <c r="M25" s="35" t="s">
        <v>55</v>
      </c>
      <c r="N25" s="53"/>
      <c r="O25" s="31" t="s">
        <v>119</v>
      </c>
      <c r="P25" s="25" t="s">
        <v>52</v>
      </c>
    </row>
    <row r="26" spans="1:16" x14ac:dyDescent="0.25">
      <c r="A26" s="22"/>
      <c r="B26" s="23"/>
      <c r="C26" s="24"/>
      <c r="D26" s="52"/>
      <c r="E26" s="31"/>
      <c r="F26" s="23"/>
      <c r="G26" s="24"/>
      <c r="H26" s="23"/>
      <c r="I26" s="23"/>
      <c r="J26" s="23"/>
      <c r="K26" s="23"/>
      <c r="L26" s="23"/>
      <c r="M26" s="35"/>
      <c r="N26" s="37"/>
      <c r="O26" s="31"/>
      <c r="P26" s="25"/>
    </row>
    <row r="27" spans="1:16" x14ac:dyDescent="0.25">
      <c r="A27" s="22"/>
      <c r="B27" s="23" t="s">
        <v>15</v>
      </c>
      <c r="C27" s="24"/>
      <c r="D27" s="52"/>
      <c r="E27" s="31" t="s">
        <v>94</v>
      </c>
      <c r="F27" s="23" t="s">
        <v>95</v>
      </c>
      <c r="G27" s="24" t="s">
        <v>68</v>
      </c>
      <c r="H27" s="23"/>
      <c r="I27" s="23"/>
      <c r="J27" s="23">
        <v>1</v>
      </c>
      <c r="K27" s="23"/>
      <c r="L27" s="23"/>
      <c r="M27" s="35" t="s">
        <v>55</v>
      </c>
      <c r="N27" s="53"/>
      <c r="O27" s="31" t="s">
        <v>98</v>
      </c>
      <c r="P27" s="25" t="s">
        <v>52</v>
      </c>
    </row>
    <row r="28" spans="1:16" x14ac:dyDescent="0.25">
      <c r="A28" s="22"/>
      <c r="B28" s="23" t="s">
        <v>16</v>
      </c>
      <c r="C28" s="24"/>
      <c r="D28" s="52"/>
      <c r="E28" s="31" t="s">
        <v>94</v>
      </c>
      <c r="F28" s="23" t="s">
        <v>96</v>
      </c>
      <c r="G28" s="24" t="s">
        <v>68</v>
      </c>
      <c r="H28" s="23"/>
      <c r="I28" s="23"/>
      <c r="J28" s="23">
        <v>1</v>
      </c>
      <c r="K28" s="23"/>
      <c r="L28" s="23"/>
      <c r="M28" s="35" t="s">
        <v>55</v>
      </c>
      <c r="N28" s="53"/>
      <c r="O28" s="31" t="s">
        <v>99</v>
      </c>
      <c r="P28" s="25" t="s">
        <v>52</v>
      </c>
    </row>
    <row r="29" spans="1:16" x14ac:dyDescent="0.25">
      <c r="A29" s="22"/>
      <c r="B29" s="23" t="s">
        <v>17</v>
      </c>
      <c r="C29" s="24"/>
      <c r="D29" s="52"/>
      <c r="E29" s="31" t="s">
        <v>94</v>
      </c>
      <c r="F29" s="23" t="s">
        <v>97</v>
      </c>
      <c r="G29" s="24" t="s">
        <v>68</v>
      </c>
      <c r="H29" s="23"/>
      <c r="I29" s="23"/>
      <c r="J29" s="23">
        <v>1</v>
      </c>
      <c r="K29" s="23"/>
      <c r="L29" s="23"/>
      <c r="M29" s="35" t="s">
        <v>55</v>
      </c>
      <c r="N29" s="53"/>
      <c r="O29" s="31" t="s">
        <v>100</v>
      </c>
      <c r="P29" s="25" t="s">
        <v>52</v>
      </c>
    </row>
    <row r="30" spans="1:16" x14ac:dyDescent="0.25">
      <c r="A30" s="22"/>
      <c r="B30" s="23" t="s">
        <v>18</v>
      </c>
      <c r="C30" s="24"/>
      <c r="D30" s="52"/>
      <c r="E30" s="31" t="s">
        <v>101</v>
      </c>
      <c r="F30" s="23" t="s">
        <v>102</v>
      </c>
      <c r="G30" s="24" t="s">
        <v>68</v>
      </c>
      <c r="H30" s="23"/>
      <c r="I30" s="23"/>
      <c r="J30" s="23">
        <v>1</v>
      </c>
      <c r="K30" s="23"/>
      <c r="L30" s="23"/>
      <c r="M30" s="35" t="s">
        <v>55</v>
      </c>
      <c r="N30" s="53"/>
      <c r="O30" s="31" t="s">
        <v>101</v>
      </c>
      <c r="P30" s="25" t="s">
        <v>53</v>
      </c>
    </row>
    <row r="31" spans="1:16" x14ac:dyDescent="0.25">
      <c r="A31" s="22"/>
      <c r="B31" s="23" t="s">
        <v>19</v>
      </c>
      <c r="C31" s="24"/>
      <c r="D31" s="52"/>
      <c r="E31" s="31" t="s">
        <v>91</v>
      </c>
      <c r="F31" s="23" t="s">
        <v>103</v>
      </c>
      <c r="G31" s="24" t="s">
        <v>68</v>
      </c>
      <c r="H31" s="23"/>
      <c r="I31" s="23"/>
      <c r="J31" s="23">
        <v>1</v>
      </c>
      <c r="K31" s="23"/>
      <c r="L31" s="23"/>
      <c r="M31" s="35" t="s">
        <v>55</v>
      </c>
      <c r="N31" s="53"/>
      <c r="O31" s="31" t="s">
        <v>91</v>
      </c>
      <c r="P31" s="25" t="s">
        <v>52</v>
      </c>
    </row>
    <row r="32" spans="1:16" x14ac:dyDescent="0.25">
      <c r="A32" s="22"/>
      <c r="B32" s="23" t="s">
        <v>20</v>
      </c>
      <c r="C32" s="24"/>
      <c r="D32" s="43"/>
      <c r="E32" s="31" t="s">
        <v>92</v>
      </c>
      <c r="F32" s="23" t="s">
        <v>103</v>
      </c>
      <c r="G32" s="24" t="s">
        <v>68</v>
      </c>
      <c r="H32" s="23"/>
      <c r="I32" s="23"/>
      <c r="J32" s="23">
        <v>1</v>
      </c>
      <c r="K32" s="23"/>
      <c r="L32" s="23"/>
      <c r="M32" s="35" t="s">
        <v>55</v>
      </c>
      <c r="N32" s="45"/>
      <c r="O32" s="31" t="s">
        <v>92</v>
      </c>
      <c r="P32" s="25" t="s">
        <v>52</v>
      </c>
    </row>
    <row r="33" spans="1:16" x14ac:dyDescent="0.25">
      <c r="A33" s="22"/>
      <c r="B33" s="23" t="s">
        <v>21</v>
      </c>
      <c r="C33" s="24"/>
      <c r="D33" s="52"/>
      <c r="E33" s="31" t="s">
        <v>122</v>
      </c>
      <c r="F33" s="23" t="s">
        <v>103</v>
      </c>
      <c r="G33" s="24" t="s">
        <v>68</v>
      </c>
      <c r="H33" s="23"/>
      <c r="I33" s="23"/>
      <c r="J33" s="23">
        <v>1</v>
      </c>
      <c r="K33" s="23"/>
      <c r="L33" s="23"/>
      <c r="M33" s="35" t="s">
        <v>55</v>
      </c>
      <c r="N33" s="45"/>
      <c r="O33" s="31" t="s">
        <v>122</v>
      </c>
      <c r="P33" s="25" t="s">
        <v>52</v>
      </c>
    </row>
    <row r="34" spans="1:16" x14ac:dyDescent="0.25">
      <c r="A34" s="22"/>
      <c r="B34" s="23" t="s">
        <v>22</v>
      </c>
      <c r="C34" s="24"/>
      <c r="D34" s="52"/>
      <c r="E34" s="31" t="s">
        <v>104</v>
      </c>
      <c r="F34" s="23" t="s">
        <v>105</v>
      </c>
      <c r="G34" s="24" t="s">
        <v>68</v>
      </c>
      <c r="H34" s="23"/>
      <c r="I34" s="23"/>
      <c r="J34" s="23">
        <v>1</v>
      </c>
      <c r="K34" s="23"/>
      <c r="L34" s="23"/>
      <c r="M34" s="35" t="s">
        <v>55</v>
      </c>
      <c r="N34" s="53"/>
      <c r="O34" s="31" t="s">
        <v>104</v>
      </c>
      <c r="P34" s="25" t="s">
        <v>53</v>
      </c>
    </row>
    <row r="35" spans="1:16" x14ac:dyDescent="0.25">
      <c r="A35" s="22"/>
      <c r="B35" s="23" t="s">
        <v>23</v>
      </c>
      <c r="C35" s="24"/>
      <c r="D35" s="52"/>
      <c r="E35" s="31" t="s">
        <v>142</v>
      </c>
      <c r="F35" s="23" t="s">
        <v>135</v>
      </c>
      <c r="G35" s="24" t="s">
        <v>68</v>
      </c>
      <c r="H35" s="23"/>
      <c r="I35" s="23"/>
      <c r="J35" s="23">
        <v>1</v>
      </c>
      <c r="K35" s="23"/>
      <c r="L35" s="23"/>
      <c r="M35" s="35" t="s">
        <v>55</v>
      </c>
      <c r="N35" s="53"/>
      <c r="O35" s="31" t="s">
        <v>142</v>
      </c>
      <c r="P35" s="25" t="s">
        <v>52</v>
      </c>
    </row>
    <row r="36" spans="1:16" x14ac:dyDescent="0.25">
      <c r="A36" s="22"/>
      <c r="B36" s="23" t="s">
        <v>24</v>
      </c>
      <c r="C36" s="24"/>
      <c r="D36" s="52"/>
      <c r="E36" s="31" t="s">
        <v>143</v>
      </c>
      <c r="F36" s="23" t="s">
        <v>136</v>
      </c>
      <c r="G36" s="24" t="s">
        <v>68</v>
      </c>
      <c r="H36" s="23"/>
      <c r="I36" s="23"/>
      <c r="J36" s="23">
        <v>1</v>
      </c>
      <c r="K36" s="23"/>
      <c r="L36" s="23"/>
      <c r="M36" s="35" t="s">
        <v>55</v>
      </c>
      <c r="N36" s="53"/>
      <c r="O36" s="31" t="s">
        <v>143</v>
      </c>
      <c r="P36" s="25" t="s">
        <v>52</v>
      </c>
    </row>
    <row r="37" spans="1:16" x14ac:dyDescent="0.25">
      <c r="A37" s="22"/>
      <c r="B37" s="23" t="s">
        <v>25</v>
      </c>
      <c r="C37" s="24"/>
      <c r="D37" s="52"/>
      <c r="E37" s="31" t="s">
        <v>144</v>
      </c>
      <c r="F37" s="23" t="s">
        <v>137</v>
      </c>
      <c r="G37" s="24" t="s">
        <v>68</v>
      </c>
      <c r="H37" s="23"/>
      <c r="I37" s="23"/>
      <c r="J37" s="23">
        <v>1</v>
      </c>
      <c r="K37" s="23"/>
      <c r="L37" s="23"/>
      <c r="M37" s="35" t="s">
        <v>55</v>
      </c>
      <c r="N37" s="53"/>
      <c r="O37" s="31" t="s">
        <v>144</v>
      </c>
      <c r="P37" s="25" t="s">
        <v>52</v>
      </c>
    </row>
    <row r="38" spans="1:16" x14ac:dyDescent="0.25">
      <c r="A38" s="22"/>
      <c r="B38" s="23" t="s">
        <v>26</v>
      </c>
      <c r="C38" s="24"/>
      <c r="D38" s="52"/>
      <c r="E38" s="31" t="s">
        <v>124</v>
      </c>
      <c r="F38" s="23" t="s">
        <v>125</v>
      </c>
      <c r="G38" s="24" t="s">
        <v>68</v>
      </c>
      <c r="H38" s="23"/>
      <c r="I38" s="23"/>
      <c r="J38" s="23">
        <v>1</v>
      </c>
      <c r="K38" s="23"/>
      <c r="L38" s="23"/>
      <c r="M38" s="35" t="s">
        <v>55</v>
      </c>
      <c r="N38" s="53"/>
      <c r="O38" s="31" t="s">
        <v>124</v>
      </c>
      <c r="P38" s="25" t="s">
        <v>52</v>
      </c>
    </row>
    <row r="39" spans="1:16" x14ac:dyDescent="0.25">
      <c r="A39" s="22"/>
      <c r="B39" s="23" t="s">
        <v>27</v>
      </c>
      <c r="C39" s="24"/>
      <c r="D39" s="52"/>
      <c r="E39" s="31" t="s">
        <v>61</v>
      </c>
      <c r="F39" s="23" t="s">
        <v>106</v>
      </c>
      <c r="G39" s="24" t="s">
        <v>68</v>
      </c>
      <c r="H39" s="23"/>
      <c r="I39" s="23"/>
      <c r="J39" s="23">
        <v>1</v>
      </c>
      <c r="K39" s="23"/>
      <c r="L39" s="23"/>
      <c r="M39" s="35"/>
      <c r="N39" s="53"/>
      <c r="O39" s="31"/>
      <c r="P39" s="25"/>
    </row>
    <row r="40" spans="1:16" x14ac:dyDescent="0.25">
      <c r="A40" s="22"/>
      <c r="B40" s="23" t="s">
        <v>28</v>
      </c>
      <c r="C40" s="24"/>
      <c r="D40" s="52"/>
      <c r="E40" s="31" t="s">
        <v>107</v>
      </c>
      <c r="F40" s="23" t="s">
        <v>108</v>
      </c>
      <c r="G40" s="24" t="s">
        <v>68</v>
      </c>
      <c r="H40" s="23"/>
      <c r="I40" s="23"/>
      <c r="J40" s="23">
        <v>1</v>
      </c>
      <c r="K40" s="23"/>
      <c r="L40" s="23"/>
      <c r="M40" s="35" t="s">
        <v>55</v>
      </c>
      <c r="N40" s="53"/>
      <c r="O40" s="31" t="s">
        <v>107</v>
      </c>
      <c r="P40" s="25" t="s">
        <v>53</v>
      </c>
    </row>
    <row r="41" spans="1:16" x14ac:dyDescent="0.25">
      <c r="A41" s="22"/>
      <c r="B41" s="23" t="s">
        <v>29</v>
      </c>
      <c r="C41" s="24"/>
      <c r="D41" s="52"/>
      <c r="E41" s="31" t="s">
        <v>109</v>
      </c>
      <c r="F41" s="61" t="s">
        <v>111</v>
      </c>
      <c r="G41" s="24" t="s">
        <v>68</v>
      </c>
      <c r="H41" s="23"/>
      <c r="I41" s="23"/>
      <c r="J41" s="23">
        <v>1</v>
      </c>
      <c r="K41" s="23"/>
      <c r="L41" s="23"/>
      <c r="M41" s="35" t="s">
        <v>55</v>
      </c>
      <c r="N41" s="53"/>
      <c r="O41" s="31" t="s">
        <v>109</v>
      </c>
      <c r="P41" s="25" t="s">
        <v>52</v>
      </c>
    </row>
    <row r="42" spans="1:16" x14ac:dyDescent="0.25">
      <c r="A42" s="22"/>
      <c r="B42" s="23" t="s">
        <v>30</v>
      </c>
      <c r="C42" s="24"/>
      <c r="D42" s="52"/>
      <c r="E42" s="31" t="s">
        <v>110</v>
      </c>
      <c r="F42" s="23" t="s">
        <v>111</v>
      </c>
      <c r="G42" s="24" t="s">
        <v>68</v>
      </c>
      <c r="H42" s="23"/>
      <c r="I42" s="23"/>
      <c r="J42" s="23">
        <v>1</v>
      </c>
      <c r="K42" s="23"/>
      <c r="L42" s="23"/>
      <c r="M42" s="35" t="s">
        <v>55</v>
      </c>
      <c r="N42" s="45"/>
      <c r="O42" s="31" t="s">
        <v>110</v>
      </c>
      <c r="P42" s="25" t="s">
        <v>52</v>
      </c>
    </row>
    <row r="43" spans="1:16" x14ac:dyDescent="0.25">
      <c r="A43" s="22"/>
      <c r="B43" s="23" t="s">
        <v>45</v>
      </c>
      <c r="C43" s="24"/>
      <c r="D43" s="52"/>
      <c r="E43" s="31" t="s">
        <v>64</v>
      </c>
      <c r="F43" s="61" t="s">
        <v>147</v>
      </c>
      <c r="G43" s="24" t="s">
        <v>68</v>
      </c>
      <c r="H43" s="23"/>
      <c r="I43" s="23"/>
      <c r="J43" s="23">
        <v>1</v>
      </c>
      <c r="K43" s="23"/>
      <c r="L43" s="23"/>
      <c r="M43" s="35"/>
      <c r="N43" s="45"/>
      <c r="O43" s="31"/>
      <c r="P43" s="25"/>
    </row>
    <row r="44" spans="1:16" x14ac:dyDescent="0.25">
      <c r="A44" s="22"/>
      <c r="B44" s="23"/>
      <c r="C44" s="24"/>
      <c r="D44" s="43"/>
      <c r="E44" s="31"/>
      <c r="F44" s="23"/>
      <c r="G44" s="24"/>
      <c r="H44" s="23"/>
      <c r="I44" s="23"/>
      <c r="J44" s="23"/>
      <c r="K44" s="23"/>
      <c r="L44" s="23"/>
      <c r="M44" s="35"/>
      <c r="N44" s="45"/>
      <c r="O44" s="31"/>
      <c r="P44" s="25"/>
    </row>
    <row r="45" spans="1:16" x14ac:dyDescent="0.25">
      <c r="A45" s="22"/>
      <c r="B45" s="23" t="s">
        <v>31</v>
      </c>
      <c r="C45" s="24"/>
      <c r="D45" s="52"/>
      <c r="E45" s="31" t="s">
        <v>91</v>
      </c>
      <c r="F45" s="23" t="s">
        <v>112</v>
      </c>
      <c r="G45" s="24" t="s">
        <v>68</v>
      </c>
      <c r="H45" s="23"/>
      <c r="I45" s="23"/>
      <c r="J45" s="23"/>
      <c r="K45" s="23">
        <v>1</v>
      </c>
      <c r="L45" s="23"/>
      <c r="M45" s="35" t="s">
        <v>63</v>
      </c>
      <c r="N45" s="53"/>
      <c r="O45" s="31" t="s">
        <v>91</v>
      </c>
      <c r="P45" s="25" t="s">
        <v>54</v>
      </c>
    </row>
    <row r="46" spans="1:16" x14ac:dyDescent="0.25">
      <c r="A46" s="22"/>
      <c r="B46" s="23" t="s">
        <v>32</v>
      </c>
      <c r="C46" s="24"/>
      <c r="D46" s="52"/>
      <c r="E46" s="31" t="s">
        <v>92</v>
      </c>
      <c r="F46" s="23" t="s">
        <v>112</v>
      </c>
      <c r="G46" s="24" t="s">
        <v>68</v>
      </c>
      <c r="H46" s="23"/>
      <c r="I46" s="23"/>
      <c r="J46" s="23"/>
      <c r="K46" s="23">
        <v>1</v>
      </c>
      <c r="L46" s="23"/>
      <c r="M46" s="35" t="s">
        <v>63</v>
      </c>
      <c r="N46" s="53"/>
      <c r="O46" s="31" t="s">
        <v>92</v>
      </c>
      <c r="P46" s="25" t="s">
        <v>54</v>
      </c>
    </row>
    <row r="47" spans="1:16" x14ac:dyDescent="0.25">
      <c r="A47" s="22"/>
      <c r="B47" s="23" t="s">
        <v>33</v>
      </c>
      <c r="C47" s="24"/>
      <c r="D47" s="52"/>
      <c r="E47" s="31" t="s">
        <v>122</v>
      </c>
      <c r="F47" s="23" t="s">
        <v>112</v>
      </c>
      <c r="G47" s="24" t="s">
        <v>68</v>
      </c>
      <c r="H47" s="23"/>
      <c r="I47" s="23"/>
      <c r="J47" s="23"/>
      <c r="K47" s="23">
        <v>1</v>
      </c>
      <c r="L47" s="23"/>
      <c r="M47" s="35" t="s">
        <v>63</v>
      </c>
      <c r="N47" s="53"/>
      <c r="O47" s="31" t="s">
        <v>122</v>
      </c>
      <c r="P47" s="25" t="s">
        <v>54</v>
      </c>
    </row>
    <row r="48" spans="1:16" x14ac:dyDescent="0.25">
      <c r="A48" s="22"/>
      <c r="B48" s="23" t="s">
        <v>34</v>
      </c>
      <c r="C48" s="24"/>
      <c r="D48" s="52"/>
      <c r="E48" s="31" t="s">
        <v>113</v>
      </c>
      <c r="F48" s="23" t="s">
        <v>114</v>
      </c>
      <c r="G48" s="24" t="s">
        <v>68</v>
      </c>
      <c r="H48" s="23"/>
      <c r="I48" s="23"/>
      <c r="J48" s="23"/>
      <c r="K48" s="23">
        <v>1</v>
      </c>
      <c r="L48" s="23"/>
      <c r="M48" s="35" t="s">
        <v>63</v>
      </c>
      <c r="N48" s="53"/>
      <c r="O48" s="31" t="s">
        <v>113</v>
      </c>
      <c r="P48" s="25" t="s">
        <v>54</v>
      </c>
    </row>
    <row r="49" spans="1:16" x14ac:dyDescent="0.25">
      <c r="A49" s="22"/>
      <c r="B49" s="23" t="s">
        <v>35</v>
      </c>
      <c r="C49" s="24"/>
      <c r="D49" s="52"/>
      <c r="E49" s="31" t="s">
        <v>142</v>
      </c>
      <c r="F49" s="23" t="s">
        <v>138</v>
      </c>
      <c r="G49" s="24" t="s">
        <v>68</v>
      </c>
      <c r="H49" s="23"/>
      <c r="I49" s="23"/>
      <c r="J49" s="23"/>
      <c r="K49" s="23">
        <v>1</v>
      </c>
      <c r="L49" s="23"/>
      <c r="M49" s="35" t="s">
        <v>63</v>
      </c>
      <c r="N49" s="53"/>
      <c r="O49" s="31" t="s">
        <v>142</v>
      </c>
      <c r="P49" s="25" t="s">
        <v>54</v>
      </c>
    </row>
    <row r="50" spans="1:16" x14ac:dyDescent="0.25">
      <c r="A50" s="22"/>
      <c r="B50" s="23" t="s">
        <v>36</v>
      </c>
      <c r="C50" s="24"/>
      <c r="D50" s="52"/>
      <c r="E50" s="31" t="s">
        <v>143</v>
      </c>
      <c r="F50" s="23" t="s">
        <v>139</v>
      </c>
      <c r="G50" s="24" t="s">
        <v>68</v>
      </c>
      <c r="H50" s="23"/>
      <c r="I50" s="23"/>
      <c r="J50" s="23"/>
      <c r="K50" s="23">
        <v>1</v>
      </c>
      <c r="L50" s="23"/>
      <c r="M50" s="35" t="s">
        <v>63</v>
      </c>
      <c r="N50" s="53"/>
      <c r="O50" s="31" t="s">
        <v>143</v>
      </c>
      <c r="P50" s="25" t="s">
        <v>54</v>
      </c>
    </row>
    <row r="51" spans="1:16" x14ac:dyDescent="0.25">
      <c r="A51" s="22"/>
      <c r="B51" s="23" t="s">
        <v>37</v>
      </c>
      <c r="C51" s="24"/>
      <c r="D51" s="43"/>
      <c r="E51" s="31" t="s">
        <v>144</v>
      </c>
      <c r="F51" s="23" t="s">
        <v>140</v>
      </c>
      <c r="G51" s="24" t="s">
        <v>68</v>
      </c>
      <c r="H51" s="23"/>
      <c r="I51" s="23"/>
      <c r="J51" s="23"/>
      <c r="K51" s="23">
        <v>1</v>
      </c>
      <c r="L51" s="23"/>
      <c r="M51" s="35" t="s">
        <v>63</v>
      </c>
      <c r="N51" s="53"/>
      <c r="O51" s="31" t="s">
        <v>144</v>
      </c>
      <c r="P51" s="25" t="s">
        <v>54</v>
      </c>
    </row>
    <row r="52" spans="1:16" x14ac:dyDescent="0.25">
      <c r="A52" s="54"/>
      <c r="B52" s="23" t="s">
        <v>38</v>
      </c>
      <c r="C52" s="56"/>
      <c r="D52" s="62"/>
      <c r="E52" s="31" t="s">
        <v>124</v>
      </c>
      <c r="F52" s="23" t="s">
        <v>141</v>
      </c>
      <c r="G52" s="24" t="s">
        <v>68</v>
      </c>
      <c r="H52" s="55"/>
      <c r="I52" s="55"/>
      <c r="J52" s="55"/>
      <c r="K52" s="55">
        <v>1</v>
      </c>
      <c r="L52" s="55"/>
      <c r="M52" s="35" t="s">
        <v>63</v>
      </c>
      <c r="N52" s="59"/>
      <c r="O52" s="31" t="s">
        <v>124</v>
      </c>
      <c r="P52" s="25" t="s">
        <v>54</v>
      </c>
    </row>
    <row r="53" spans="1:16" x14ac:dyDescent="0.25">
      <c r="A53" s="54"/>
      <c r="B53" s="23" t="s">
        <v>39</v>
      </c>
      <c r="C53" s="56"/>
      <c r="D53" s="62"/>
      <c r="E53" s="57" t="s">
        <v>115</v>
      </c>
      <c r="F53" s="55" t="s">
        <v>117</v>
      </c>
      <c r="G53" s="24" t="s">
        <v>68</v>
      </c>
      <c r="H53" s="55"/>
      <c r="I53" s="55"/>
      <c r="J53" s="55"/>
      <c r="K53" s="55">
        <v>1</v>
      </c>
      <c r="L53" s="55"/>
      <c r="M53" s="35" t="s">
        <v>63</v>
      </c>
      <c r="N53" s="59"/>
      <c r="O53" s="57" t="s">
        <v>115</v>
      </c>
      <c r="P53" s="25" t="s">
        <v>54</v>
      </c>
    </row>
    <row r="54" spans="1:16" x14ac:dyDescent="0.25">
      <c r="A54" s="54"/>
      <c r="B54" s="23" t="s">
        <v>40</v>
      </c>
      <c r="C54" s="56"/>
      <c r="D54" s="62"/>
      <c r="E54" s="57" t="s">
        <v>116</v>
      </c>
      <c r="F54" s="55" t="s">
        <v>121</v>
      </c>
      <c r="G54" s="24" t="s">
        <v>68</v>
      </c>
      <c r="H54" s="55"/>
      <c r="I54" s="55"/>
      <c r="J54" s="55"/>
      <c r="K54" s="55">
        <v>1</v>
      </c>
      <c r="L54" s="55"/>
      <c r="M54" s="35"/>
      <c r="N54" s="59"/>
      <c r="O54" s="57"/>
      <c r="P54" s="60"/>
    </row>
    <row r="55" spans="1:16" x14ac:dyDescent="0.25">
      <c r="A55" s="54"/>
      <c r="B55" s="23" t="s">
        <v>41</v>
      </c>
      <c r="C55" s="56"/>
      <c r="D55" s="62"/>
      <c r="E55" s="57" t="s">
        <v>109</v>
      </c>
      <c r="F55" s="55" t="s">
        <v>120</v>
      </c>
      <c r="G55" s="24" t="s">
        <v>68</v>
      </c>
      <c r="H55" s="55"/>
      <c r="I55" s="55"/>
      <c r="J55" s="55"/>
      <c r="K55" s="55">
        <v>1</v>
      </c>
      <c r="L55" s="55"/>
      <c r="M55" s="35" t="s">
        <v>63</v>
      </c>
      <c r="N55" s="59"/>
      <c r="O55" s="57" t="s">
        <v>109</v>
      </c>
      <c r="P55" s="25" t="s">
        <v>54</v>
      </c>
    </row>
    <row r="56" spans="1:16" x14ac:dyDescent="0.25">
      <c r="A56" s="54"/>
      <c r="B56" s="23" t="s">
        <v>42</v>
      </c>
      <c r="C56" s="56"/>
      <c r="D56" s="62"/>
      <c r="E56" s="57" t="s">
        <v>110</v>
      </c>
      <c r="F56" s="55" t="s">
        <v>120</v>
      </c>
      <c r="G56" s="24" t="s">
        <v>68</v>
      </c>
      <c r="H56" s="55"/>
      <c r="I56" s="55"/>
      <c r="J56" s="55"/>
      <c r="K56" s="55">
        <v>1</v>
      </c>
      <c r="L56" s="55"/>
      <c r="M56" s="35" t="s">
        <v>63</v>
      </c>
      <c r="N56" s="59"/>
      <c r="O56" s="57" t="s">
        <v>110</v>
      </c>
      <c r="P56" s="25" t="s">
        <v>54</v>
      </c>
    </row>
    <row r="57" spans="1:16" x14ac:dyDescent="0.25">
      <c r="A57" s="54"/>
      <c r="B57" s="23" t="s">
        <v>43</v>
      </c>
      <c r="C57" s="56"/>
      <c r="D57" s="62"/>
      <c r="E57" s="57" t="s">
        <v>126</v>
      </c>
      <c r="F57" s="55" t="s">
        <v>127</v>
      </c>
      <c r="G57" s="56" t="s">
        <v>128</v>
      </c>
      <c r="H57" s="55"/>
      <c r="I57" s="55"/>
      <c r="J57" s="55"/>
      <c r="K57" s="55">
        <v>1</v>
      </c>
      <c r="L57" s="55"/>
      <c r="M57" s="58"/>
      <c r="N57" s="59"/>
      <c r="O57" s="57"/>
      <c r="P57" s="25"/>
    </row>
    <row r="58" spans="1:16" ht="15.75" thickBot="1" x14ac:dyDescent="0.3">
      <c r="A58" s="26"/>
      <c r="B58" s="27"/>
      <c r="C58" s="28"/>
      <c r="D58" s="44"/>
      <c r="E58" s="32"/>
      <c r="F58" s="27"/>
      <c r="G58" s="28"/>
      <c r="H58" s="27"/>
      <c r="I58" s="27"/>
      <c r="J58" s="27"/>
      <c r="K58" s="27"/>
      <c r="L58" s="27"/>
      <c r="M58" s="36"/>
      <c r="N58" s="38"/>
      <c r="O58" s="39"/>
      <c r="P58" s="29"/>
    </row>
    <row r="59" spans="1:16" ht="15.75" thickTop="1" x14ac:dyDescent="0.25"/>
    <row r="60" spans="1:16" x14ac:dyDescent="0.25">
      <c r="P60" s="50"/>
    </row>
    <row r="61" spans="1:16" x14ac:dyDescent="0.25">
      <c r="P61"/>
    </row>
    <row r="62" spans="1:16" x14ac:dyDescent="0.25">
      <c r="P62"/>
    </row>
    <row r="63" spans="1:16" x14ac:dyDescent="0.25">
      <c r="P63"/>
    </row>
    <row r="64" spans="1:16" x14ac:dyDescent="0.25">
      <c r="P64" s="50"/>
    </row>
    <row r="65" spans="16:16" x14ac:dyDescent="0.25">
      <c r="P65"/>
    </row>
    <row r="66" spans="16:16" x14ac:dyDescent="0.25">
      <c r="P66"/>
    </row>
    <row r="67" spans="16:16" x14ac:dyDescent="0.25">
      <c r="P67"/>
    </row>
    <row r="68" spans="16:16" x14ac:dyDescent="0.25">
      <c r="P68"/>
    </row>
    <row r="69" spans="16:16" x14ac:dyDescent="0.25">
      <c r="P69"/>
    </row>
    <row r="70" spans="16:16" x14ac:dyDescent="0.25">
      <c r="P70"/>
    </row>
    <row r="71" spans="16:16" x14ac:dyDescent="0.25">
      <c r="P71"/>
    </row>
    <row r="72" spans="16:16" x14ac:dyDescent="0.25">
      <c r="P72"/>
    </row>
    <row r="73" spans="16:16" x14ac:dyDescent="0.25">
      <c r="P73"/>
    </row>
    <row r="74" spans="16:16" x14ac:dyDescent="0.25">
      <c r="P74"/>
    </row>
    <row r="75" spans="16:16" x14ac:dyDescent="0.25">
      <c r="P75"/>
    </row>
    <row r="76" spans="16:16" x14ac:dyDescent="0.25">
      <c r="P76"/>
    </row>
    <row r="77" spans="16:16" x14ac:dyDescent="0.25">
      <c r="P77" s="49"/>
    </row>
    <row r="80" spans="16:16" x14ac:dyDescent="0.25">
      <c r="P80" s="51"/>
    </row>
    <row r="81" spans="16:16" x14ac:dyDescent="0.25">
      <c r="P81"/>
    </row>
    <row r="82" spans="16:16" x14ac:dyDescent="0.25">
      <c r="P82"/>
    </row>
    <row r="83" spans="16:16" x14ac:dyDescent="0.25">
      <c r="P83"/>
    </row>
    <row r="84" spans="16:16" x14ac:dyDescent="0.25">
      <c r="P84"/>
    </row>
    <row r="85" spans="16:16" x14ac:dyDescent="0.25">
      <c r="P85"/>
    </row>
    <row r="86" spans="16:16" x14ac:dyDescent="0.25">
      <c r="P86"/>
    </row>
    <row r="87" spans="16:16" x14ac:dyDescent="0.25">
      <c r="P87"/>
    </row>
    <row r="88" spans="16:16" x14ac:dyDescent="0.25">
      <c r="P88"/>
    </row>
    <row r="89" spans="16:16" x14ac:dyDescent="0.25">
      <c r="P89"/>
    </row>
    <row r="90" spans="16:16" x14ac:dyDescent="0.25">
      <c r="P90"/>
    </row>
    <row r="91" spans="16:16" x14ac:dyDescent="0.25">
      <c r="P91"/>
    </row>
    <row r="92" spans="16:16" x14ac:dyDescent="0.25">
      <c r="P92"/>
    </row>
  </sheetData>
  <mergeCells count="1">
    <mergeCell ref="M6:O6"/>
  </mergeCells>
  <phoneticPr fontId="9" type="noConversion"/>
  <pageMargins left="0.25" right="0.25" top="0.75" bottom="0.75" header="0.3" footer="0.3"/>
  <pageSetup paperSize="9" scale="67" fitToHeight="0" orientation="landscape" r:id="rId1"/>
  <headerFooter>
    <oddHeader>&amp;C&amp;"Arial Black,Obyčejné"&amp;20Tabulky I/O bodů&amp;R&amp;"Arial Black,Obyčejné"&amp;24MR-01</oddHead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MR-01</vt:lpstr>
      <vt:lpstr>'MR-01'!Oblast_tisku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Hak</dc:creator>
  <cp:lastModifiedBy>Radek Hak</cp:lastModifiedBy>
  <cp:lastPrinted>2025-03-23T20:45:42Z</cp:lastPrinted>
  <dcterms:created xsi:type="dcterms:W3CDTF">2018-06-11T16:44:30Z</dcterms:created>
  <dcterms:modified xsi:type="dcterms:W3CDTF">2025-03-23T20:46:25Z</dcterms:modified>
</cp:coreProperties>
</file>